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<sst xmlns="http://schemas.openxmlformats.org/spreadsheetml/2006/main" count="52" uniqueCount="52">
  <si>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</si>
  <si>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</si>
  <si>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</si>
  <si>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</si>
  <si>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</si>
  <si>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</si>
  <si>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</si>
  <si>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</si>
  <si>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</si>
  <si>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Наименование налогов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</si>
  <si>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</si>
  <si>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</si>
  <si>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</si>
  <si>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Транспортный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</si>
  <si>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</si>
  <si>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</si>
  <si>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</si>
  <si>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</si>
  <si>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</si>
  <si>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</si>
  <si>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</si>
  <si>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</si>
  <si>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</si>
  <si>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</si>
  <si>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</si>
  <si>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</si>
  <si>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</si>
  <si>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</si>
  <si>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</si>
  <si>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r>
      <t xml:space="preserve">Источники внутреннего финансирования дефицитов бюджетов, </t>
    </r>
    <r>
      <rPr>
        <sz val="8"/>
        <rFont val="Times New Roman"/>
        <family val="1"/>
      </rPr>
      <t>из них</t>
    </r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</si>
  <si>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</si>
  <si>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</si>
  <si>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Фактически поступило за аналогичн. период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</si>
  <si>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</si>
  <si>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</si>
  <si>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</si>
  <si>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</si>
  <si>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</si>
  <si>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</si>
  <si>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</si>
  <si>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</si>
  <si>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</si>
  <si>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</si>
  <si>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>Возврат остатков субсидии и субвенций прошлых лет</t>
  </si>
  <si>
    <t>Прочие доходы от компенсации затрат бюджетов поселений</t>
  </si>
  <si>
    <t>Невыясненные поступления зачисляемые в бюджеты поселений</t>
  </si>
  <si>
    <t>Акцизы</t>
  </si>
  <si>
    <t>% исполнения  2018г.</t>
  </si>
  <si>
    <t>Отклонение (+;-)               2018г.</t>
  </si>
  <si>
    <r>
      <t xml:space="preserve">Мирненское сельское </t>
    </r>
    <r>
      <rPr>
        <b/>
        <sz val="10"/>
        <rFont val="Arial Cyr"/>
        <family val="0"/>
      </rPr>
      <t>поселения      01.04.2018</t>
    </r>
  </si>
  <si>
    <t xml:space="preserve">
налоогооблажения</t>
  </si>
  <si>
    <t>Начальник сектора экономики и финансов                    Эльдиева З.Д.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</si>
</sst>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wrapText="1"/>
    </xf>
    <xf numFmtId="169" fontId="4" fillId="33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9" fontId="7" fillId="33" borderId="10" xfId="0" applyNumberFormat="1" applyFont="1" applyFill="1" applyBorder="1" applyAlignment="1">
      <alignment horizontal="right"/>
    </xf>
    <xf numFmtId="164" fontId="6" fillId="33" borderId="10" xfId="0" applyNumberFormat="1" applyFont="1" applyFill="1" applyBorder="1" applyAlignment="1">
      <alignment/>
    </xf>
    <xf numFmtId="169" fontId="4" fillId="33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164" fontId="6" fillId="33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 horizontal="justify" wrapText="1"/>
    </xf>
    <xf numFmtId="0" fontId="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/>
    </xf>
    <xf numFmtId="169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169" fontId="7" fillId="34" borderId="10" xfId="0" applyNumberFormat="1" applyFont="1" applyFill="1" applyBorder="1" applyAlignment="1">
      <alignment horizontal="right"/>
    </xf>
    <xf numFmtId="169" fontId="4" fillId="34" borderId="10" xfId="0" applyNumberFormat="1" applyFont="1" applyFill="1" applyBorder="1" applyAlignment="1">
      <alignment horizontal="right"/>
    </xf>
    <xf numFmtId="169" fontId="3" fillId="34" borderId="10" xfId="0" applyNumberFormat="1" applyFont="1" applyFill="1" applyBorder="1" applyAlignment="1">
      <alignment horizontal="right"/>
    </xf>
    <xf numFmtId="169" fontId="3" fillId="34" borderId="10" xfId="0" applyNumberFormat="1" applyFont="1" applyFill="1" applyBorder="1" applyAlignment="1">
      <alignment horizontal="right" wrapText="1"/>
    </xf>
    <xf numFmtId="169" fontId="4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6" fillId="34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SheetLayoutView="100" zoomScalePageLayoutView="0" workbookViewId="0" topLeftCell="B25">
      <selection activeCell="A44" sqref="A44:E44"/>
    </sheetView>
  </sheetViews>
  <sheetFormatPr defaultColWidth="9.00390625" defaultRowHeight="12.75"/>
  <cols>
    <col min="1" max="1" width="33.125" style="0" customWidth="1"/>
    <col min="2" max="3" width="11.625" style="0" customWidth="1"/>
    <col min="4" max="4" width="11.375" style="0" customWidth="1"/>
    <col min="5" max="5" width="11.875" style="0" customWidth="1"/>
    <col min="6" max="6" width="13.875" style="28" customWidth="1"/>
    <col min="7" max="7" width="10.75390625" style="28" customWidth="1"/>
    <col min="8" max="8" width="11.875" style="28" customWidth="1"/>
    <col min="9" max="9" width="53.00390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1"/>
      <c r="B1" s="1"/>
      <c r="C1" s="1"/>
      <c r="E1" s="11"/>
      <c r="F1" s="26"/>
      <c r="G1" s="26"/>
      <c r="H1" s="26"/>
      <c r="I1" s="11" t="s">
        <v>30</v>
      </c>
    </row>
    <row r="2" spans="1:9" ht="15.75">
      <c r="A2" s="67" t="s">
        <v>8</v>
      </c>
      <c r="B2" s="67"/>
      <c r="C2" s="67"/>
      <c r="D2" s="67"/>
      <c r="E2" s="67"/>
      <c r="F2" s="67"/>
      <c r="G2" s="67"/>
      <c r="H2" s="67"/>
      <c r="I2" s="67"/>
    </row>
    <row r="3" spans="1:9" ht="12.75">
      <c r="A3" s="68" t="s">
        <v>49</v>
      </c>
      <c r="B3" s="69"/>
      <c r="C3" s="69"/>
      <c r="D3" s="69"/>
      <c r="E3" s="69"/>
      <c r="F3" s="69"/>
      <c r="G3" s="69"/>
      <c r="H3" s="69"/>
      <c r="I3" s="69"/>
    </row>
    <row r="4" spans="1:12" ht="12.75">
      <c r="A4" s="7"/>
      <c r="B4" s="7"/>
      <c r="C4" s="7"/>
      <c r="D4" s="8"/>
      <c r="E4" s="11"/>
      <c r="F4" s="26"/>
      <c r="G4" s="26"/>
      <c r="H4" s="26"/>
      <c r="I4" s="11" t="s">
        <v>3</v>
      </c>
      <c r="J4" s="9"/>
      <c r="K4" s="9"/>
      <c r="L4" s="6"/>
    </row>
    <row r="5" spans="1:12" ht="12.75">
      <c r="A5" s="62" t="s">
        <v>9</v>
      </c>
      <c r="B5" s="71"/>
      <c r="C5" s="72"/>
      <c r="D5" s="73" t="s">
        <v>47</v>
      </c>
      <c r="E5" s="58" t="s">
        <v>48</v>
      </c>
      <c r="F5" s="62" t="s">
        <v>32</v>
      </c>
      <c r="G5" s="31" t="s">
        <v>33</v>
      </c>
      <c r="H5" s="31" t="s">
        <v>34</v>
      </c>
      <c r="I5" s="61" t="s">
        <v>17</v>
      </c>
      <c r="J5" s="6"/>
      <c r="K5" s="6"/>
      <c r="L5" s="6"/>
    </row>
    <row r="6" spans="1:12" ht="12.75" customHeight="1">
      <c r="A6" s="63"/>
      <c r="B6" s="58" t="s">
        <v>6</v>
      </c>
      <c r="C6" s="58" t="s">
        <v>5</v>
      </c>
      <c r="D6" s="74"/>
      <c r="E6" s="59"/>
      <c r="F6" s="63"/>
      <c r="G6" s="32" t="s">
        <v>35</v>
      </c>
      <c r="H6" s="32" t="s">
        <v>36</v>
      </c>
      <c r="I6" s="61"/>
      <c r="J6" s="6"/>
      <c r="K6" s="6"/>
      <c r="L6" s="6"/>
    </row>
    <row r="7" spans="1:12" ht="27.75" customHeight="1">
      <c r="A7" s="63"/>
      <c r="B7" s="59"/>
      <c r="C7" s="59"/>
      <c r="D7" s="74"/>
      <c r="E7" s="59"/>
      <c r="F7" s="63"/>
      <c r="G7" s="64" t="s">
        <v>37</v>
      </c>
      <c r="H7" s="65"/>
      <c r="I7" s="61"/>
      <c r="J7" s="6"/>
      <c r="K7" s="6"/>
      <c r="L7" s="6"/>
    </row>
    <row r="8" spans="1:12" ht="0.75" customHeight="1" hidden="1">
      <c r="A8" s="70"/>
      <c r="B8" s="60"/>
      <c r="C8" s="60"/>
      <c r="D8" s="75"/>
      <c r="E8" s="60"/>
      <c r="F8" s="24"/>
      <c r="G8" s="24"/>
      <c r="H8" s="24"/>
      <c r="I8" s="61"/>
      <c r="J8" s="6"/>
      <c r="K8" s="6"/>
      <c r="L8" s="6"/>
    </row>
    <row r="9" spans="1:18" ht="21.75" customHeight="1">
      <c r="A9" s="33" t="s">
        <v>20</v>
      </c>
      <c r="B9" s="20">
        <f>B10+B22</f>
        <v>642.7</v>
      </c>
      <c r="C9" s="20">
        <f>C10+C22</f>
        <v>677.5999999999999</v>
      </c>
      <c r="D9" s="21">
        <f>C9/B9*100</f>
        <v>105.43021627508944</v>
      </c>
      <c r="E9" s="21">
        <f>C9-B9</f>
        <v>34.899999999999864</v>
      </c>
      <c r="F9" s="76">
        <f>F10+F22</f>
        <v>75.69999999999999</v>
      </c>
      <c r="G9" s="25">
        <f>C9/F9*100</f>
        <v>895.112285336856</v>
      </c>
      <c r="H9" s="25">
        <f>C9-F9</f>
        <v>601.8999999999999</v>
      </c>
      <c r="I9" s="34"/>
      <c r="J9" s="6"/>
      <c r="K9" s="10"/>
      <c r="L9" s="10"/>
      <c r="M9" s="2"/>
      <c r="N9" s="2"/>
      <c r="O9" s="2"/>
      <c r="P9" s="2"/>
      <c r="Q9" s="2"/>
      <c r="R9" s="2"/>
    </row>
    <row r="10" spans="1:18" ht="15.75" customHeight="1">
      <c r="A10" s="35" t="s">
        <v>7</v>
      </c>
      <c r="B10" s="15">
        <v>642.7</v>
      </c>
      <c r="C10" s="15">
        <f>C11+C13+C14+C15+C16+C19+C20+C21+C12</f>
        <v>669.5999999999999</v>
      </c>
      <c r="D10" s="21">
        <f aca="true" t="shared" si="0" ref="D10:D20">C10/B10*100</f>
        <v>104.18546755873656</v>
      </c>
      <c r="E10" s="21">
        <f aca="true" t="shared" si="1" ref="E10:E22">C10-B10</f>
        <v>26.899999999999864</v>
      </c>
      <c r="F10" s="77">
        <f>F11+F13+F14+F15+F16+F19+F20+F21+F12</f>
        <v>75.69999999999999</v>
      </c>
      <c r="G10" s="25">
        <f aca="true" t="shared" si="2" ref="G10:G42">C10/F10*100</f>
        <v>884.5442536327608</v>
      </c>
      <c r="H10" s="25">
        <f aca="true" t="shared" si="3" ref="H10:H42">C10-F10</f>
        <v>593.8999999999999</v>
      </c>
      <c r="I10" s="34"/>
      <c r="J10" s="6"/>
      <c r="K10" s="10"/>
      <c r="L10" s="10"/>
      <c r="M10" s="2"/>
      <c r="N10" s="2"/>
      <c r="O10" s="2"/>
      <c r="P10" s="2"/>
      <c r="Q10" s="2"/>
      <c r="R10" s="2"/>
    </row>
    <row r="11" spans="1:14" ht="22.5" customHeight="1">
      <c r="A11" s="36" t="s">
        <v>1</v>
      </c>
      <c r="B11" s="13">
        <v>17.7</v>
      </c>
      <c r="C11" s="13">
        <v>17.7</v>
      </c>
      <c r="D11" s="21">
        <f t="shared" si="0"/>
        <v>100</v>
      </c>
      <c r="E11" s="21">
        <f t="shared" si="1"/>
        <v>0</v>
      </c>
      <c r="F11" s="78">
        <v>22.6</v>
      </c>
      <c r="G11" s="25">
        <f t="shared" si="2"/>
        <v>78.31858407079645</v>
      </c>
      <c r="H11" s="27">
        <f t="shared" si="3"/>
        <v>-4.900000000000002</v>
      </c>
      <c r="I11" s="34"/>
      <c r="J11" s="6"/>
      <c r="K11" s="10"/>
      <c r="L11" s="10"/>
      <c r="M11" s="2"/>
      <c r="N11" s="2"/>
    </row>
    <row r="12" spans="1:14" ht="22.5" customHeight="1">
      <c r="A12" s="36" t="s">
        <v>46</v>
      </c>
      <c r="B12" s="13">
        <v>0</v>
      </c>
      <c r="C12" s="13">
        <v>0</v>
      </c>
      <c r="D12" s="21">
        <v>0</v>
      </c>
      <c r="E12" s="21">
        <f t="shared" si="1"/>
        <v>0</v>
      </c>
      <c r="F12" s="78">
        <v>0</v>
      </c>
      <c r="G12" s="25">
        <v>0</v>
      </c>
      <c r="H12" s="27">
        <v>60.5</v>
      </c>
      <c r="I12" s="34"/>
      <c r="J12" s="6"/>
      <c r="K12" s="10"/>
      <c r="L12" s="10"/>
      <c r="M12" s="2"/>
      <c r="N12" s="2"/>
    </row>
    <row r="13" spans="1:14" ht="21" customHeight="1">
      <c r="A13" s="37" t="s">
        <v>10</v>
      </c>
      <c r="B13" s="13">
        <v>0</v>
      </c>
      <c r="C13" s="13">
        <v>0</v>
      </c>
      <c r="D13" s="21">
        <v>0</v>
      </c>
      <c r="E13" s="21">
        <f t="shared" si="1"/>
        <v>0</v>
      </c>
      <c r="F13" s="78">
        <v>0</v>
      </c>
      <c r="G13" s="25">
        <v>0</v>
      </c>
      <c r="H13" s="27">
        <f t="shared" si="3"/>
        <v>0</v>
      </c>
      <c r="I13" s="34"/>
      <c r="J13" s="6"/>
      <c r="K13" s="10"/>
      <c r="L13" s="10"/>
      <c r="M13" s="2"/>
      <c r="N13" s="2"/>
    </row>
    <row r="14" spans="1:14" ht="13.5" customHeight="1">
      <c r="A14" s="38" t="s">
        <v>4</v>
      </c>
      <c r="B14" s="14">
        <v>315</v>
      </c>
      <c r="C14" s="14">
        <v>342.4</v>
      </c>
      <c r="D14" s="21">
        <f t="shared" si="0"/>
        <v>108.6984126984127</v>
      </c>
      <c r="E14" s="21">
        <f t="shared" si="1"/>
        <v>27.399999999999977</v>
      </c>
      <c r="F14" s="79">
        <v>15.3</v>
      </c>
      <c r="G14" s="25">
        <f t="shared" si="2"/>
        <v>2237.908496732026</v>
      </c>
      <c r="H14" s="27">
        <f t="shared" si="3"/>
        <v>327.09999999999997</v>
      </c>
      <c r="I14" s="34"/>
      <c r="J14" s="6"/>
      <c r="K14" s="10"/>
      <c r="L14" s="10"/>
      <c r="M14" s="2"/>
      <c r="N14" s="2"/>
    </row>
    <row r="15" spans="1:14" ht="12" customHeight="1">
      <c r="A15" s="36" t="s">
        <v>2</v>
      </c>
      <c r="B15" s="13">
        <v>1.4</v>
      </c>
      <c r="C15" s="13">
        <v>1.2</v>
      </c>
      <c r="D15" s="21">
        <f t="shared" si="0"/>
        <v>85.71428571428572</v>
      </c>
      <c r="E15" s="21">
        <f t="shared" si="1"/>
        <v>-0.19999999999999996</v>
      </c>
      <c r="F15" s="78">
        <v>0.8</v>
      </c>
      <c r="G15" s="25">
        <f t="shared" si="2"/>
        <v>149.99999999999997</v>
      </c>
      <c r="H15" s="27">
        <f t="shared" si="3"/>
        <v>0.3999999999999999</v>
      </c>
      <c r="I15" s="34"/>
      <c r="J15" s="6"/>
      <c r="K15" s="10"/>
      <c r="L15" s="10"/>
      <c r="M15" s="2"/>
      <c r="N15" s="2"/>
    </row>
    <row r="16" spans="1:14" ht="12" customHeight="1">
      <c r="A16" s="36" t="s">
        <v>13</v>
      </c>
      <c r="B16" s="13">
        <v>0</v>
      </c>
      <c r="C16" s="13">
        <v>0</v>
      </c>
      <c r="D16" s="21">
        <v>0</v>
      </c>
      <c r="E16" s="21">
        <f t="shared" si="1"/>
        <v>0</v>
      </c>
      <c r="F16" s="78">
        <v>0</v>
      </c>
      <c r="G16" s="25">
        <v>0</v>
      </c>
      <c r="H16" s="27">
        <f t="shared" si="3"/>
        <v>0</v>
      </c>
      <c r="I16" s="34"/>
      <c r="J16" s="6"/>
      <c r="K16" s="10"/>
      <c r="L16" s="10"/>
      <c r="M16" s="2"/>
      <c r="N16" s="2"/>
    </row>
    <row r="17" spans="1:14" ht="15" customHeight="1">
      <c r="A17" s="39" t="s">
        <v>11</v>
      </c>
      <c r="B17" s="13">
        <v>0</v>
      </c>
      <c r="C17" s="13">
        <v>0</v>
      </c>
      <c r="D17" s="21">
        <v>0</v>
      </c>
      <c r="E17" s="21">
        <f t="shared" si="1"/>
        <v>0</v>
      </c>
      <c r="F17" s="78">
        <v>0</v>
      </c>
      <c r="G17" s="25">
        <v>0</v>
      </c>
      <c r="H17" s="27">
        <f t="shared" si="3"/>
        <v>0</v>
      </c>
      <c r="I17" s="34"/>
      <c r="J17" s="6"/>
      <c r="K17" s="10"/>
      <c r="L17" s="10"/>
      <c r="M17" s="2"/>
      <c r="N17" s="2"/>
    </row>
    <row r="18" spans="1:14" ht="12.75" customHeight="1">
      <c r="A18" s="39" t="s">
        <v>12</v>
      </c>
      <c r="B18" s="13">
        <v>0</v>
      </c>
      <c r="C18" s="13">
        <v>0</v>
      </c>
      <c r="D18" s="21">
        <v>0</v>
      </c>
      <c r="E18" s="21">
        <f t="shared" si="1"/>
        <v>0</v>
      </c>
      <c r="F18" s="78">
        <v>0</v>
      </c>
      <c r="G18" s="25">
        <v>0</v>
      </c>
      <c r="H18" s="27">
        <f t="shared" si="3"/>
        <v>0</v>
      </c>
      <c r="I18" s="34" t="s">
        <v>50</v>
      </c>
      <c r="J18" s="6"/>
      <c r="K18" s="10"/>
      <c r="L18" s="10"/>
      <c r="M18" s="2"/>
      <c r="N18" s="2"/>
    </row>
    <row r="19" spans="1:14" ht="24.75" customHeight="1">
      <c r="A19" s="36" t="s">
        <v>0</v>
      </c>
      <c r="B19" s="13">
        <v>308.3</v>
      </c>
      <c r="C19" s="13">
        <v>308.3</v>
      </c>
      <c r="D19" s="21">
        <f t="shared" si="0"/>
        <v>100</v>
      </c>
      <c r="E19" s="21">
        <f t="shared" si="1"/>
        <v>0</v>
      </c>
      <c r="F19" s="78">
        <v>36.4</v>
      </c>
      <c r="G19" s="25">
        <f t="shared" si="2"/>
        <v>846.9780219780221</v>
      </c>
      <c r="H19" s="27">
        <f t="shared" si="3"/>
        <v>271.90000000000003</v>
      </c>
      <c r="I19" s="57"/>
      <c r="J19" s="6"/>
      <c r="K19" s="10"/>
      <c r="L19" s="10"/>
      <c r="M19" s="2"/>
      <c r="N19" s="2"/>
    </row>
    <row r="20" spans="1:14" ht="12.75" customHeight="1">
      <c r="A20" s="39" t="s">
        <v>21</v>
      </c>
      <c r="B20" s="13">
        <v>0.3</v>
      </c>
      <c r="C20" s="13">
        <v>0</v>
      </c>
      <c r="D20" s="21">
        <f t="shared" si="0"/>
        <v>0</v>
      </c>
      <c r="E20" s="21">
        <f t="shared" si="1"/>
        <v>-0.3</v>
      </c>
      <c r="F20" s="78">
        <v>0.6</v>
      </c>
      <c r="G20" s="25">
        <f t="shared" si="2"/>
        <v>0</v>
      </c>
      <c r="H20" s="27">
        <f t="shared" si="3"/>
        <v>-0.6</v>
      </c>
      <c r="I20" s="56"/>
      <c r="J20" s="6"/>
      <c r="K20" s="10"/>
      <c r="L20" s="10"/>
      <c r="M20" s="2"/>
      <c r="N20" s="2"/>
    </row>
    <row r="21" spans="1:14" ht="24.75" customHeight="1">
      <c r="A21" s="38" t="s">
        <v>22</v>
      </c>
      <c r="B21" s="13">
        <v>0</v>
      </c>
      <c r="C21" s="13">
        <v>0</v>
      </c>
      <c r="D21" s="21">
        <v>0</v>
      </c>
      <c r="E21" s="21">
        <f t="shared" si="1"/>
        <v>0</v>
      </c>
      <c r="F21" s="78">
        <v>0</v>
      </c>
      <c r="G21" s="25">
        <v>0</v>
      </c>
      <c r="H21" s="27">
        <f t="shared" si="3"/>
        <v>0</v>
      </c>
      <c r="I21" s="34"/>
      <c r="J21" s="6"/>
      <c r="K21" s="10"/>
      <c r="L21" s="10"/>
      <c r="M21" s="2"/>
      <c r="N21" s="2"/>
    </row>
    <row r="22" spans="1:18" ht="15.75" customHeight="1">
      <c r="A22" s="40" t="s">
        <v>28</v>
      </c>
      <c r="B22" s="22"/>
      <c r="C22" s="22">
        <v>8</v>
      </c>
      <c r="D22" s="21">
        <v>0</v>
      </c>
      <c r="E22" s="21">
        <f t="shared" si="1"/>
        <v>8</v>
      </c>
      <c r="F22" s="80">
        <v>0</v>
      </c>
      <c r="G22" s="25">
        <v>0</v>
      </c>
      <c r="H22" s="25">
        <v>0</v>
      </c>
      <c r="I22" s="34"/>
      <c r="J22" s="6"/>
      <c r="K22" s="10"/>
      <c r="L22" s="10"/>
      <c r="M22" s="2"/>
      <c r="N22" s="2"/>
      <c r="O22" s="2"/>
      <c r="P22" s="2"/>
      <c r="Q22" s="2"/>
      <c r="R22" s="2"/>
    </row>
    <row r="23" spans="1:14" ht="59.25" customHeight="1">
      <c r="A23" s="41" t="s">
        <v>23</v>
      </c>
      <c r="B23" s="17">
        <v>0</v>
      </c>
      <c r="C23" s="51">
        <v>0</v>
      </c>
      <c r="D23" s="16">
        <v>0</v>
      </c>
      <c r="E23" s="16">
        <v>0</v>
      </c>
      <c r="F23" s="81">
        <v>0</v>
      </c>
      <c r="G23" s="83">
        <v>0</v>
      </c>
      <c r="H23" s="27">
        <f t="shared" si="3"/>
        <v>0</v>
      </c>
      <c r="I23" s="52"/>
      <c r="J23" s="6"/>
      <c r="K23" s="10"/>
      <c r="L23" s="10"/>
      <c r="M23" s="2"/>
      <c r="N23" s="2"/>
    </row>
    <row r="24" spans="1:14" ht="70.5" customHeight="1">
      <c r="A24" s="42" t="s">
        <v>31</v>
      </c>
      <c r="B24" s="18">
        <v>0</v>
      </c>
      <c r="C24" s="19">
        <v>0</v>
      </c>
      <c r="D24" s="16">
        <v>0</v>
      </c>
      <c r="E24" s="16">
        <v>0</v>
      </c>
      <c r="F24" s="82">
        <v>0</v>
      </c>
      <c r="G24" s="83">
        <v>0</v>
      </c>
      <c r="H24" s="27">
        <v>0</v>
      </c>
      <c r="I24" s="53"/>
      <c r="J24" s="6"/>
      <c r="K24" s="10"/>
      <c r="L24" s="10"/>
      <c r="M24" s="2"/>
      <c r="N24" s="2"/>
    </row>
    <row r="25" spans="1:14" ht="117" customHeight="1">
      <c r="A25" s="43" t="s">
        <v>38</v>
      </c>
      <c r="B25" s="18">
        <v>0</v>
      </c>
      <c r="C25" s="19">
        <v>0</v>
      </c>
      <c r="D25" s="16">
        <v>0</v>
      </c>
      <c r="E25" s="16">
        <f aca="true" t="shared" si="4" ref="E25:E42">C25-B25</f>
        <v>0</v>
      </c>
      <c r="F25" s="82">
        <v>0</v>
      </c>
      <c r="G25" s="83">
        <v>0</v>
      </c>
      <c r="H25" s="27">
        <f t="shared" si="3"/>
        <v>0</v>
      </c>
      <c r="I25" s="56"/>
      <c r="J25" s="6"/>
      <c r="K25" s="10"/>
      <c r="L25" s="10"/>
      <c r="M25" s="2"/>
      <c r="N25" s="2"/>
    </row>
    <row r="26" spans="1:14" ht="81" customHeight="1">
      <c r="A26" s="44" t="s">
        <v>39</v>
      </c>
      <c r="B26" s="18">
        <v>0</v>
      </c>
      <c r="C26" s="19">
        <v>0</v>
      </c>
      <c r="D26" s="16">
        <v>0</v>
      </c>
      <c r="E26" s="16">
        <v>0</v>
      </c>
      <c r="F26" s="82">
        <v>0</v>
      </c>
      <c r="G26" s="83">
        <v>0</v>
      </c>
      <c r="H26" s="27">
        <f t="shared" si="3"/>
        <v>0</v>
      </c>
      <c r="I26" s="53"/>
      <c r="J26" s="6"/>
      <c r="K26" s="10"/>
      <c r="L26" s="10"/>
      <c r="M26" s="2"/>
      <c r="N26" s="2"/>
    </row>
    <row r="27" spans="1:14" ht="57" customHeight="1">
      <c r="A27" s="45" t="s">
        <v>14</v>
      </c>
      <c r="B27" s="55">
        <v>0</v>
      </c>
      <c r="C27" s="19">
        <v>0</v>
      </c>
      <c r="D27" s="16">
        <v>0</v>
      </c>
      <c r="E27" s="16">
        <f t="shared" si="4"/>
        <v>0</v>
      </c>
      <c r="F27" s="82">
        <v>0</v>
      </c>
      <c r="G27" s="83">
        <v>0</v>
      </c>
      <c r="H27" s="27">
        <f t="shared" si="3"/>
        <v>0</v>
      </c>
      <c r="I27" s="53"/>
      <c r="J27" s="6"/>
      <c r="K27" s="10"/>
      <c r="L27" s="10"/>
      <c r="M27" s="2"/>
      <c r="N27" s="2"/>
    </row>
    <row r="28" spans="1:14" ht="87.75" customHeight="1">
      <c r="A28" s="45" t="s">
        <v>40</v>
      </c>
      <c r="B28" s="18">
        <v>0</v>
      </c>
      <c r="C28" s="19">
        <v>0</v>
      </c>
      <c r="D28" s="16">
        <v>0</v>
      </c>
      <c r="E28" s="16">
        <f t="shared" si="4"/>
        <v>0</v>
      </c>
      <c r="F28" s="82">
        <v>0</v>
      </c>
      <c r="G28" s="83">
        <v>0</v>
      </c>
      <c r="H28" s="27">
        <f t="shared" si="3"/>
        <v>0</v>
      </c>
      <c r="I28" s="53"/>
      <c r="J28" s="6"/>
      <c r="K28" s="10"/>
      <c r="L28" s="10"/>
      <c r="M28" s="2"/>
      <c r="N28" s="2"/>
    </row>
    <row r="29" spans="1:14" ht="33.75" customHeight="1">
      <c r="A29" s="37" t="s">
        <v>24</v>
      </c>
      <c r="B29" s="18">
        <f>B30</f>
        <v>0</v>
      </c>
      <c r="C29" s="19">
        <v>0</v>
      </c>
      <c r="D29" s="16">
        <v>0</v>
      </c>
      <c r="E29" s="16">
        <f t="shared" si="4"/>
        <v>0</v>
      </c>
      <c r="F29" s="82">
        <v>0</v>
      </c>
      <c r="G29" s="83">
        <v>0</v>
      </c>
      <c r="H29" s="27">
        <f t="shared" si="3"/>
        <v>0</v>
      </c>
      <c r="I29" s="53"/>
      <c r="J29" s="6"/>
      <c r="K29" s="10"/>
      <c r="L29" s="10"/>
      <c r="M29" s="2"/>
      <c r="N29" s="2"/>
    </row>
    <row r="30" spans="1:14" ht="24.75" customHeight="1">
      <c r="A30" s="37" t="s">
        <v>15</v>
      </c>
      <c r="B30" s="18">
        <v>0</v>
      </c>
      <c r="C30" s="19">
        <v>0</v>
      </c>
      <c r="D30" s="16">
        <v>0</v>
      </c>
      <c r="E30" s="16">
        <f t="shared" si="4"/>
        <v>0</v>
      </c>
      <c r="F30" s="82">
        <v>0</v>
      </c>
      <c r="G30" s="83">
        <v>0</v>
      </c>
      <c r="H30" s="27">
        <f t="shared" si="3"/>
        <v>0</v>
      </c>
      <c r="I30" s="53"/>
      <c r="J30" s="6"/>
      <c r="K30" s="10"/>
      <c r="L30" s="10"/>
      <c r="M30" s="2"/>
      <c r="N30" s="2"/>
    </row>
    <row r="31" spans="1:14" ht="39" customHeight="1">
      <c r="A31" s="46" t="s">
        <v>16</v>
      </c>
      <c r="B31" s="18">
        <v>0</v>
      </c>
      <c r="C31" s="19">
        <v>0</v>
      </c>
      <c r="D31" s="16">
        <v>0</v>
      </c>
      <c r="E31" s="16">
        <f t="shared" si="4"/>
        <v>0</v>
      </c>
      <c r="F31" s="82">
        <v>0</v>
      </c>
      <c r="G31" s="83">
        <v>0</v>
      </c>
      <c r="H31" s="27">
        <v>0</v>
      </c>
      <c r="I31" s="34"/>
      <c r="J31" s="6"/>
      <c r="K31" s="10"/>
      <c r="L31" s="10"/>
      <c r="M31" s="2"/>
      <c r="N31" s="2"/>
    </row>
    <row r="32" spans="1:14" ht="90.75" customHeight="1">
      <c r="A32" s="46" t="s">
        <v>41</v>
      </c>
      <c r="B32" s="18">
        <v>0</v>
      </c>
      <c r="C32" s="19">
        <v>0</v>
      </c>
      <c r="D32" s="16">
        <v>0</v>
      </c>
      <c r="E32" s="16">
        <f t="shared" si="4"/>
        <v>0</v>
      </c>
      <c r="F32" s="82">
        <v>0</v>
      </c>
      <c r="G32" s="83">
        <v>0</v>
      </c>
      <c r="H32" s="27">
        <f t="shared" si="3"/>
        <v>0</v>
      </c>
      <c r="I32" s="53"/>
      <c r="J32" s="6"/>
      <c r="K32" s="10"/>
      <c r="L32" s="10"/>
      <c r="M32" s="2"/>
      <c r="N32" s="2"/>
    </row>
    <row r="33" spans="1:14" ht="81" customHeight="1">
      <c r="A33" s="45" t="s">
        <v>42</v>
      </c>
      <c r="B33" s="18">
        <v>0</v>
      </c>
      <c r="C33" s="19"/>
      <c r="D33" s="16">
        <v>0</v>
      </c>
      <c r="E33" s="16">
        <f t="shared" si="4"/>
        <v>0</v>
      </c>
      <c r="F33" s="82"/>
      <c r="G33" s="83">
        <v>0</v>
      </c>
      <c r="H33" s="27">
        <f t="shared" si="3"/>
        <v>0</v>
      </c>
      <c r="I33" s="34"/>
      <c r="J33" s="6"/>
      <c r="K33" s="10"/>
      <c r="L33" s="10"/>
      <c r="M33" s="2"/>
      <c r="N33" s="2"/>
    </row>
    <row r="34" spans="1:14" ht="24" customHeight="1">
      <c r="A34" s="37" t="s">
        <v>18</v>
      </c>
      <c r="B34" s="18"/>
      <c r="C34" s="19">
        <v>8</v>
      </c>
      <c r="D34" s="16">
        <v>0</v>
      </c>
      <c r="E34" s="16">
        <v>0</v>
      </c>
      <c r="F34" s="82">
        <v>0</v>
      </c>
      <c r="G34" s="83">
        <v>0</v>
      </c>
      <c r="H34" s="27">
        <f t="shared" si="3"/>
        <v>8</v>
      </c>
      <c r="I34" s="47"/>
      <c r="J34" s="6"/>
      <c r="K34" s="10"/>
      <c r="L34" s="10"/>
      <c r="M34" s="2"/>
      <c r="N34" s="2"/>
    </row>
    <row r="35" spans="1:14" ht="15.75" customHeight="1">
      <c r="A35" s="38" t="s">
        <v>25</v>
      </c>
      <c r="B35" s="19"/>
      <c r="C35" s="19"/>
      <c r="D35" s="16">
        <v>0</v>
      </c>
      <c r="E35" s="16">
        <f t="shared" si="4"/>
        <v>0</v>
      </c>
      <c r="F35" s="82"/>
      <c r="G35" s="83">
        <v>0</v>
      </c>
      <c r="H35" s="27">
        <f t="shared" si="3"/>
        <v>0</v>
      </c>
      <c r="I35" s="47"/>
      <c r="J35" s="6"/>
      <c r="K35" s="10"/>
      <c r="L35" s="10"/>
      <c r="M35" s="2"/>
      <c r="N35" s="2"/>
    </row>
    <row r="36" spans="1:14" ht="53.25" customHeight="1">
      <c r="A36" s="48" t="s">
        <v>27</v>
      </c>
      <c r="B36" s="18">
        <v>0</v>
      </c>
      <c r="C36" s="19"/>
      <c r="D36" s="16">
        <v>0</v>
      </c>
      <c r="E36" s="16">
        <f t="shared" si="4"/>
        <v>0</v>
      </c>
      <c r="F36" s="82"/>
      <c r="G36" s="83">
        <v>0</v>
      </c>
      <c r="H36" s="27">
        <f t="shared" si="3"/>
        <v>0</v>
      </c>
      <c r="I36" s="47"/>
      <c r="J36" s="6"/>
      <c r="K36" s="10"/>
      <c r="L36" s="10"/>
      <c r="M36" s="2"/>
      <c r="N36" s="2"/>
    </row>
    <row r="37" spans="1:14" ht="42" customHeight="1">
      <c r="A37" s="48" t="s">
        <v>44</v>
      </c>
      <c r="B37" s="18">
        <v>0</v>
      </c>
      <c r="C37" s="19">
        <v>0</v>
      </c>
      <c r="D37" s="16"/>
      <c r="E37" s="16">
        <f t="shared" si="4"/>
        <v>0</v>
      </c>
      <c r="F37" s="82">
        <v>0</v>
      </c>
      <c r="G37" s="83">
        <v>0</v>
      </c>
      <c r="H37" s="27"/>
      <c r="I37" s="47"/>
      <c r="J37" s="6"/>
      <c r="K37" s="10"/>
      <c r="L37" s="10"/>
      <c r="M37" s="2"/>
      <c r="N37" s="2"/>
    </row>
    <row r="38" spans="1:14" ht="27.75" customHeight="1">
      <c r="A38" s="48" t="s">
        <v>45</v>
      </c>
      <c r="B38" s="18"/>
      <c r="C38" s="19"/>
      <c r="D38" s="16"/>
      <c r="E38" s="16"/>
      <c r="F38" s="82"/>
      <c r="G38" s="83">
        <v>0</v>
      </c>
      <c r="H38" s="27"/>
      <c r="I38" s="47"/>
      <c r="J38" s="6"/>
      <c r="K38" s="10"/>
      <c r="L38" s="10"/>
      <c r="M38" s="2"/>
      <c r="N38" s="2"/>
    </row>
    <row r="39" spans="1:14" ht="13.5" customHeight="1">
      <c r="A39" s="37" t="s">
        <v>19</v>
      </c>
      <c r="B39" s="18">
        <v>0</v>
      </c>
      <c r="C39" s="19"/>
      <c r="D39" s="16"/>
      <c r="E39" s="16">
        <f t="shared" si="4"/>
        <v>0</v>
      </c>
      <c r="F39" s="82"/>
      <c r="G39" s="83">
        <v>0</v>
      </c>
      <c r="H39" s="27">
        <f t="shared" si="3"/>
        <v>0</v>
      </c>
      <c r="I39" s="47"/>
      <c r="J39" s="6"/>
      <c r="K39" s="10"/>
      <c r="L39" s="10"/>
      <c r="M39" s="2"/>
      <c r="N39" s="2"/>
    </row>
    <row r="40" spans="1:14" ht="25.5" customHeight="1">
      <c r="A40" s="37" t="s">
        <v>43</v>
      </c>
      <c r="B40" s="18">
        <v>0</v>
      </c>
      <c r="C40" s="19"/>
      <c r="D40" s="16">
        <v>0</v>
      </c>
      <c r="E40" s="16">
        <f t="shared" si="4"/>
        <v>0</v>
      </c>
      <c r="F40" s="82"/>
      <c r="G40" s="83">
        <v>0</v>
      </c>
      <c r="H40" s="27"/>
      <c r="I40" s="47"/>
      <c r="J40" s="6"/>
      <c r="K40" s="10"/>
      <c r="L40" s="10"/>
      <c r="M40" s="2"/>
      <c r="N40" s="2"/>
    </row>
    <row r="41" spans="1:14" ht="39.75" customHeight="1">
      <c r="A41" s="49" t="s">
        <v>29</v>
      </c>
      <c r="B41" s="18">
        <f>B42</f>
        <v>0</v>
      </c>
      <c r="C41" s="19">
        <f>C42</f>
        <v>0</v>
      </c>
      <c r="D41" s="16">
        <v>0</v>
      </c>
      <c r="E41" s="16">
        <f t="shared" si="4"/>
        <v>0</v>
      </c>
      <c r="F41" s="82">
        <f>F42</f>
        <v>0</v>
      </c>
      <c r="G41" s="83">
        <v>0</v>
      </c>
      <c r="H41" s="27">
        <f t="shared" si="3"/>
        <v>0</v>
      </c>
      <c r="I41" s="54"/>
      <c r="J41" s="6"/>
      <c r="K41" s="10"/>
      <c r="L41" s="10"/>
      <c r="M41" s="2"/>
      <c r="N41" s="2"/>
    </row>
    <row r="42" spans="1:14" ht="35.25" customHeight="1">
      <c r="A42" s="50" t="s">
        <v>26</v>
      </c>
      <c r="B42" s="18">
        <v>0</v>
      </c>
      <c r="C42" s="19">
        <v>0</v>
      </c>
      <c r="D42" s="16">
        <v>0</v>
      </c>
      <c r="E42" s="16">
        <f t="shared" si="4"/>
        <v>0</v>
      </c>
      <c r="F42" s="82">
        <v>0</v>
      </c>
      <c r="G42" s="83">
        <v>0</v>
      </c>
      <c r="H42" s="27">
        <f t="shared" si="3"/>
        <v>0</v>
      </c>
      <c r="I42" s="54"/>
      <c r="J42" s="6"/>
      <c r="K42" s="10"/>
      <c r="L42" s="10"/>
      <c r="M42" s="2"/>
      <c r="N42" s="2"/>
    </row>
    <row r="43" spans="1:14" ht="12.75">
      <c r="A43" t="s">
        <v>51</v>
      </c>
      <c r="M43" s="2"/>
      <c r="N43" s="2"/>
    </row>
    <row r="44" spans="1:14" ht="12.75">
      <c r="A44" s="66"/>
      <c r="B44" s="66"/>
      <c r="C44" s="66"/>
      <c r="D44" s="66"/>
      <c r="E44" s="66"/>
      <c r="F44" s="23"/>
      <c r="G44" s="23"/>
      <c r="H44" s="23"/>
      <c r="M44" s="2"/>
      <c r="N44" s="2"/>
    </row>
    <row r="45" spans="9:14" ht="12.75">
      <c r="I45" s="12"/>
      <c r="J45" s="3"/>
      <c r="N45" s="2"/>
    </row>
    <row r="46" spans="9:10" ht="12.75">
      <c r="I46" s="2"/>
      <c r="J46" s="2"/>
    </row>
    <row r="47" spans="4:10" ht="12.75">
      <c r="D47" s="2"/>
      <c r="E47" s="2"/>
      <c r="F47" s="29"/>
      <c r="G47" s="29"/>
      <c r="H47" s="29"/>
      <c r="I47" s="2"/>
      <c r="J47" s="2"/>
    </row>
    <row r="48" spans="1:10" ht="12.75">
      <c r="A48" s="5"/>
      <c r="B48" s="4"/>
      <c r="C48" s="4"/>
      <c r="D48" s="4"/>
      <c r="E48" s="4"/>
      <c r="F48" s="30"/>
      <c r="G48" s="30"/>
      <c r="H48" s="30"/>
      <c r="I48" s="4"/>
      <c r="J48" s="4"/>
    </row>
    <row r="49" spans="2:10" ht="12.75">
      <c r="B49" s="2"/>
      <c r="C49" s="2"/>
      <c r="D49" s="2"/>
      <c r="E49" s="2"/>
      <c r="F49" s="29"/>
      <c r="G49" s="29"/>
      <c r="H49" s="29"/>
      <c r="I49" s="2"/>
      <c r="J49" s="2"/>
    </row>
  </sheetData>
  <sheetProtection/>
  <mergeCells count="12">
    <mergeCell ref="A44:E44"/>
    <mergeCell ref="A2:I2"/>
    <mergeCell ref="A3:I3"/>
    <mergeCell ref="A5:A8"/>
    <mergeCell ref="B5:C5"/>
    <mergeCell ref="D5:D8"/>
    <mergeCell ref="E5:E8"/>
    <mergeCell ref="I5:I8"/>
    <mergeCell ref="B6:B8"/>
    <mergeCell ref="C6:C8"/>
    <mergeCell ref="F5:F7"/>
    <mergeCell ref="G7:H7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User</cp:lastModifiedBy>
  <cp:lastPrinted>2016-05-26T11:45:42Z</cp:lastPrinted>
  <dcterms:created xsi:type="dcterms:W3CDTF">2001-03-22T07:50:37Z</dcterms:created>
  <dcterms:modified xsi:type="dcterms:W3CDTF">2018-04-09T12:52:53Z</dcterms:modified>
  <cp:category/>
  <cp:version/>
  <cp:contentType/>
  <cp:contentStatus/>
</cp:coreProperties>
</file>